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CA!$A$1:$G$59</definedName>
    <definedName name="_xlnm.Print_Area" localSheetId="0">COG!$A$1:$G$86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5" l="1"/>
  <c r="G40" i="5" s="1"/>
  <c r="D39" i="5"/>
  <c r="G39" i="5" s="1"/>
  <c r="D38" i="5"/>
  <c r="G38" i="5" s="1"/>
  <c r="D37" i="5"/>
  <c r="G37" i="5" s="1"/>
  <c r="D34" i="5"/>
  <c r="G34" i="5" s="1"/>
  <c r="D33" i="5"/>
  <c r="G33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3" i="5"/>
  <c r="G23" i="5" s="1"/>
  <c r="D22" i="5"/>
  <c r="G22" i="5" s="1"/>
  <c r="D21" i="5"/>
  <c r="G21" i="5" s="1"/>
  <c r="D20" i="5"/>
  <c r="G20" i="5" s="1"/>
  <c r="D19" i="5"/>
  <c r="G19" i="5" s="1"/>
  <c r="D18" i="5"/>
  <c r="G18" i="5" s="1"/>
  <c r="D17" i="5"/>
  <c r="G17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D50" i="4"/>
  <c r="G50" i="4" s="1"/>
  <c r="D48" i="4"/>
  <c r="G48" i="4" s="1"/>
  <c r="D46" i="4"/>
  <c r="G46" i="4" s="1"/>
  <c r="D44" i="4"/>
  <c r="G44" i="4" s="1"/>
  <c r="D42" i="4"/>
  <c r="G42" i="4" s="1"/>
  <c r="G40" i="4"/>
  <c r="D40" i="4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14" i="5" l="1"/>
  <c r="G14" i="5" s="1"/>
  <c r="G6" i="5" s="1"/>
  <c r="G42" i="5" s="1"/>
  <c r="F6" i="5"/>
  <c r="F42" i="5" s="1"/>
  <c r="E6" i="5"/>
  <c r="E42" i="5" s="1"/>
  <c r="C6" i="5"/>
  <c r="C42" i="5" s="1"/>
  <c r="B6" i="5"/>
  <c r="B42" i="5" s="1"/>
  <c r="F52" i="4"/>
  <c r="E52" i="4"/>
  <c r="C52" i="4"/>
  <c r="B52" i="4"/>
  <c r="D38" i="4"/>
  <c r="D52" i="4" s="1"/>
  <c r="F16" i="4"/>
  <c r="E16" i="4"/>
  <c r="C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C43" i="6"/>
  <c r="B43" i="6"/>
  <c r="G33" i="6"/>
  <c r="F33" i="6"/>
  <c r="E33" i="6"/>
  <c r="D33" i="6"/>
  <c r="C33" i="6"/>
  <c r="B33" i="6"/>
  <c r="F23" i="6"/>
  <c r="E23" i="6"/>
  <c r="C23" i="6"/>
  <c r="B23" i="6"/>
  <c r="F13" i="6"/>
  <c r="E13" i="6"/>
  <c r="D13" i="6"/>
  <c r="C13" i="6"/>
  <c r="B13" i="6"/>
  <c r="D6" i="6"/>
  <c r="G6" i="6" s="1"/>
  <c r="F5" i="6"/>
  <c r="E5" i="6"/>
  <c r="C5" i="6"/>
  <c r="B5" i="6"/>
  <c r="G13" i="6" l="1"/>
  <c r="B77" i="6"/>
  <c r="D5" i="6"/>
  <c r="D43" i="6"/>
  <c r="D6" i="5"/>
  <c r="D42" i="5" s="1"/>
  <c r="G38" i="4"/>
  <c r="G52" i="4" s="1"/>
  <c r="D16" i="8"/>
  <c r="D23" i="6"/>
  <c r="C77" i="6"/>
  <c r="G16" i="8"/>
  <c r="G23" i="6"/>
  <c r="F77" i="6"/>
  <c r="G5" i="6"/>
  <c r="E77" i="6"/>
  <c r="D16" i="4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<sst xmlns="http://schemas.openxmlformats.org/spreadsheetml/2006/main" count="225" uniqueCount="142">
  <si>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</si>
  <si>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</si>
  <si>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</si>
  <si>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</si>
  <si>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</si>
  <si>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</si>
  <si>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</si>
  <si>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</si>
  <si>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</si>
  <si>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</si>
  <si>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</si>
  <si>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</si>
  <si>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</si>
  <si>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</si>
  <si>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</si>
  <si>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</si>
  <si>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</si>
  <si>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</si>
  <si>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</si>
  <si>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</si>
  <si>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</si>
  <si>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</si>
  <si>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</si>
  <si>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</si>
  <si>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</si>
  <si>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</si>
  <si>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</si>
  <si>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</si>
  <si>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</si>
  <si>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</si>
  <si>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</si>
  <si>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</si>
  <si>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</si>
  <si>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</si>
  <si>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</si>
  <si>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</si>
  <si>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</si>
  <si>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</si>
  <si>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</si>
  <si>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</si>
  <si>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</si>
  <si>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</si>
  <si>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</si>
  <si>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</si>
  <si>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</si>
  <si>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</si>
  <si>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</si>
  <si>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</si>
  <si>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</si>
  <si>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</si>
  <si>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</si>
  <si>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</si>
  <si>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</si>
  <si>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</si>
  <si>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</si>
  <si>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</si>
  <si>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</si>
  <si>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</si>
  <si>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</si>
  <si>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</si>
  <si>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</si>
  <si>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</si>
  <si>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</si>
  <si>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</si>
  <si>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</si>
  <si>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</si>
  <si>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</si>
  <si>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</si>
  <si>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</si>
  <si>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</si>
  <si>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</si>
  <si>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</si>
  <si>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</si>
  <si>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</si>
  <si>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</si>
  <si>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</si>
  <si>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</si>
  <si>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</si>
  <si>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</si>
  <si>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</si>
  <si>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</si>
  <si>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</si>
  <si>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</si>
  <si>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</si>
  <si>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</si>
  <si>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</si>
  <si>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</si>
  <si>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</si>
  <si>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</si>
  <si>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</si>
  <si>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</si>
  <si>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</si>
  <si>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</si>
  <si>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</si>
  <si>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</si>
  <si>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</si>
  <si>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</si>
  <si>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</si>
  <si>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</si>
  <si>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</si>
  <si>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</si>
  <si>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</si>
  <si>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</si>
  <si>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</si>
  <si>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</si>
  <si>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</si>
  <si>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</si>
  <si>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</si>
  <si>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</si>
  <si>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</si>
  <si>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</si>
  <si>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</si>
  <si>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</si>
  <si>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</si>
  <si>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</si>
  <si>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</si>
  <si>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</si>
  <si>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</si>
  <si>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</si>
  <si>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</si>
  <si>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</si>
  <si>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</si>
  <si>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</si>
  <si>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</si>
  <si>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</si>
  <si>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</si>
  <si>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</si>
  <si>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________________________________</t>
  </si>
  <si>
    <t>Lic. Felipe de Jesús Álvarez Esquivel</t>
  </si>
  <si>
    <t>LCP J. Jesús López Ramírez</t>
  </si>
  <si>
    <t>Encargado de Despacho</t>
  </si>
  <si>
    <t>Profesional Contable</t>
  </si>
  <si>
    <t>Autoriza</t>
  </si>
  <si>
    <t>Elabora</t>
  </si>
  <si>
    <t>00001 Administración Fideicomiso</t>
  </si>
  <si>
    <t>Lic. Felipe de Jesús Álvarez Esquivel.</t>
  </si>
  <si>
    <t>Encargado de Despacho.</t>
  </si>
  <si>
    <t>FIDEICOMISO CIUDAD INDUSTRIAL DE LEÓN
Estado Analítico del Ejercicio del Presupuesto de Egresos
Clasificación por Objeto del Gasto (Capítulo y Concepto)
Del 01 de Enero al 31 de Marzo de 2024</t>
  </si>
  <si>
    <t>FIDEICOMISO CIUDAD INDUSTRIAL DE LEÓN
Estado Analítico del Ejercicio del Presupuesto de Egresos
Clasificación Económica (por Tipo de Gasto)
Del 01 de Enero al 31 de Marzo de 2024</t>
  </si>
  <si>
    <t>FIDEICOMISO CIUDAD INDUSTRIAL DE LEÓN
Estado Analítico del Ejercicio del Presupuesto de Egresos
Clasificación Administrativa
Del 01 de Enero al 31 de Marzo de 2024</t>
  </si>
  <si>
    <t>FIDEICOMISO CIUDAD INDUSTRIAL DE LEON
Estado Analítico del Ejercicio del Presupuesto de Egresos
Clasificación Funcional (Finalidad y Función)
Del 01 de Enero al 31 de Marzo de 2024</t>
  </si>
  <si>
    <t>Coordinación de la Política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</si>
</sst>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2" fontId="2" fillId="0" borderId="14" xfId="0" applyNumberFormat="1" applyFont="1" applyBorder="1" applyProtection="1">
      <protection locked="0"/>
    </xf>
    <xf numFmtId="2" fontId="2" fillId="0" borderId="14" xfId="16" applyNumberFormat="1" applyFont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center" wrapText="1"/>
      <protection locked="0"/>
    </xf>
    <xf numFmtId="0" fontId="7" fillId="2" borderId="9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62.83203125" style="1" customWidth="1"/>
    <col min="2" max="2" width="26.66406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7" t="s">
        <v>137</v>
      </c>
      <c r="B1" s="48"/>
      <c r="C1" s="48"/>
      <c r="D1" s="48"/>
      <c r="E1" s="48"/>
      <c r="F1" s="48"/>
      <c r="G1" s="49"/>
    </row>
    <row r="2" spans="1:7" x14ac:dyDescent="0.2">
      <c r="A2" s="23"/>
      <c r="B2" s="26" t="s">
        <v>0</v>
      </c>
      <c r="C2" s="27"/>
      <c r="D2" s="27"/>
      <c r="E2" s="27"/>
      <c r="F2" s="28"/>
      <c r="G2" s="50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0" t="s">
        <v>10</v>
      </c>
      <c r="B5" s="43">
        <f t="shared" ref="B5:G5" si="0">SUM(B6:B12)</f>
        <v>0</v>
      </c>
      <c r="C5" s="43">
        <f t="shared" si="0"/>
        <v>0</v>
      </c>
      <c r="D5" s="43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</row>
    <row r="6" spans="1:7" x14ac:dyDescent="0.2">
      <c r="A6" s="37" t="s">
        <v>11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7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7" t="s">
        <v>13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7" t="s">
        <v>14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7" t="s">
        <v>15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7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7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0" t="s">
        <v>124</v>
      </c>
      <c r="B13" s="44">
        <f t="shared" ref="B13:G13" si="3">SUM(B14:B22)</f>
        <v>0</v>
      </c>
      <c r="C13" s="44">
        <f t="shared" si="3"/>
        <v>0</v>
      </c>
      <c r="D13" s="44">
        <f t="shared" si="3"/>
        <v>0</v>
      </c>
      <c r="E13" s="44">
        <f t="shared" si="3"/>
        <v>0</v>
      </c>
      <c r="F13" s="44">
        <f t="shared" si="3"/>
        <v>0</v>
      </c>
      <c r="G13" s="44">
        <f t="shared" si="3"/>
        <v>0</v>
      </c>
    </row>
    <row r="14" spans="1:7" x14ac:dyDescent="0.2">
      <c r="A14" s="37" t="s">
        <v>18</v>
      </c>
      <c r="B14" s="6">
        <v>0</v>
      </c>
      <c r="C14" s="6">
        <v>0</v>
      </c>
      <c r="D14" s="6">
        <f t="shared" ref="D14:D22" si="4">B14+C14</f>
        <v>0</v>
      </c>
      <c r="E14" s="6">
        <v>0</v>
      </c>
      <c r="F14" s="6">
        <v>0</v>
      </c>
      <c r="G14" s="6">
        <f t="shared" ref="G14:G22" si="5">D14-E14</f>
        <v>0</v>
      </c>
    </row>
    <row r="15" spans="1:7" x14ac:dyDescent="0.2">
      <c r="A15" s="37" t="s">
        <v>19</v>
      </c>
      <c r="B15" s="6">
        <v>0</v>
      </c>
      <c r="C15" s="6">
        <v>0</v>
      </c>
      <c r="D15" s="6">
        <f t="shared" si="4"/>
        <v>0</v>
      </c>
      <c r="E15" s="6">
        <v>0</v>
      </c>
      <c r="F15" s="6">
        <v>0</v>
      </c>
      <c r="G15" s="6">
        <f t="shared" si="5"/>
        <v>0</v>
      </c>
    </row>
    <row r="16" spans="1:7" x14ac:dyDescent="0.2">
      <c r="A16" s="37" t="s">
        <v>20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7" t="s">
        <v>21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7" t="s">
        <v>22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7" t="s">
        <v>23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7" t="s">
        <v>24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7" t="s">
        <v>25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7" t="s">
        <v>26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40" t="s">
        <v>27</v>
      </c>
      <c r="B23" s="44">
        <f t="shared" ref="B23:G23" si="6">SUM(B24:B32)</f>
        <v>0</v>
      </c>
      <c r="C23" s="44">
        <f t="shared" si="6"/>
        <v>0</v>
      </c>
      <c r="D23" s="44">
        <f t="shared" si="6"/>
        <v>0</v>
      </c>
      <c r="E23" s="44">
        <f t="shared" si="6"/>
        <v>0</v>
      </c>
      <c r="F23" s="44">
        <f t="shared" si="6"/>
        <v>0</v>
      </c>
      <c r="G23" s="44">
        <f t="shared" si="6"/>
        <v>0</v>
      </c>
    </row>
    <row r="24" spans="1:7" x14ac:dyDescent="0.2">
      <c r="A24" s="37" t="s">
        <v>28</v>
      </c>
      <c r="B24" s="6">
        <v>0</v>
      </c>
      <c r="C24" s="6">
        <v>0</v>
      </c>
      <c r="D24" s="6">
        <f t="shared" ref="D24:D32" si="7">B24+C24</f>
        <v>0</v>
      </c>
      <c r="E24" s="6">
        <v>0</v>
      </c>
      <c r="F24" s="6">
        <v>0</v>
      </c>
      <c r="G24" s="6">
        <f t="shared" ref="G24:G32" si="8">D24-E24</f>
        <v>0</v>
      </c>
    </row>
    <row r="25" spans="1:7" x14ac:dyDescent="0.2">
      <c r="A25" s="37" t="s">
        <v>29</v>
      </c>
      <c r="B25" s="6">
        <v>0</v>
      </c>
      <c r="C25" s="6">
        <v>0</v>
      </c>
      <c r="D25" s="6">
        <f t="shared" si="7"/>
        <v>0</v>
      </c>
      <c r="E25" s="6">
        <v>0</v>
      </c>
      <c r="F25" s="6">
        <v>0</v>
      </c>
      <c r="G25" s="6">
        <f t="shared" si="8"/>
        <v>0</v>
      </c>
    </row>
    <row r="26" spans="1:7" x14ac:dyDescent="0.2">
      <c r="A26" s="37" t="s">
        <v>30</v>
      </c>
      <c r="B26" s="6">
        <v>0</v>
      </c>
      <c r="C26" s="6">
        <v>0</v>
      </c>
      <c r="D26" s="6">
        <f t="shared" si="7"/>
        <v>0</v>
      </c>
      <c r="E26" s="6">
        <v>0</v>
      </c>
      <c r="F26" s="6">
        <v>0</v>
      </c>
      <c r="G26" s="6">
        <f t="shared" si="8"/>
        <v>0</v>
      </c>
    </row>
    <row r="27" spans="1:7" x14ac:dyDescent="0.2">
      <c r="A27" s="37" t="s">
        <v>31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37" t="s">
        <v>32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37" t="s">
        <v>33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37" t="s">
        <v>34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37" t="s">
        <v>35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37" t="s">
        <v>36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40" t="s">
        <v>125</v>
      </c>
      <c r="B33" s="44">
        <f t="shared" ref="B33:G33" si="9">SUM(B34:B42)</f>
        <v>0</v>
      </c>
      <c r="C33" s="44">
        <f t="shared" si="9"/>
        <v>0</v>
      </c>
      <c r="D33" s="44">
        <f t="shared" si="9"/>
        <v>0</v>
      </c>
      <c r="E33" s="44">
        <f t="shared" si="9"/>
        <v>0</v>
      </c>
      <c r="F33" s="44">
        <f t="shared" si="9"/>
        <v>0</v>
      </c>
      <c r="G33" s="44">
        <f t="shared" si="9"/>
        <v>0</v>
      </c>
    </row>
    <row r="34" spans="1:7" x14ac:dyDescent="0.2">
      <c r="A34" s="37" t="s">
        <v>37</v>
      </c>
      <c r="B34" s="6">
        <v>0</v>
      </c>
      <c r="C34" s="6">
        <v>0</v>
      </c>
      <c r="D34" s="6">
        <f t="shared" ref="D34:D42" si="10">B34+C34</f>
        <v>0</v>
      </c>
      <c r="E34" s="6">
        <v>0</v>
      </c>
      <c r="F34" s="6">
        <v>0</v>
      </c>
      <c r="G34" s="6">
        <f t="shared" ref="G34:G42" si="11">D34-E34</f>
        <v>0</v>
      </c>
    </row>
    <row r="35" spans="1:7" x14ac:dyDescent="0.2">
      <c r="A35" s="37" t="s">
        <v>38</v>
      </c>
      <c r="B35" s="6">
        <v>0</v>
      </c>
      <c r="C35" s="6">
        <v>0</v>
      </c>
      <c r="D35" s="6">
        <f t="shared" si="10"/>
        <v>0</v>
      </c>
      <c r="E35" s="6">
        <v>0</v>
      </c>
      <c r="F35" s="6">
        <v>0</v>
      </c>
      <c r="G35" s="6">
        <f t="shared" si="11"/>
        <v>0</v>
      </c>
    </row>
    <row r="36" spans="1:7" x14ac:dyDescent="0.2">
      <c r="A36" s="37" t="s">
        <v>39</v>
      </c>
      <c r="B36" s="6">
        <v>0</v>
      </c>
      <c r="C36" s="6">
        <v>0</v>
      </c>
      <c r="D36" s="6">
        <f t="shared" si="10"/>
        <v>0</v>
      </c>
      <c r="E36" s="6">
        <v>0</v>
      </c>
      <c r="F36" s="6">
        <v>0</v>
      </c>
      <c r="G36" s="6">
        <f t="shared" si="11"/>
        <v>0</v>
      </c>
    </row>
    <row r="37" spans="1:7" x14ac:dyDescent="0.2">
      <c r="A37" s="37" t="s">
        <v>40</v>
      </c>
      <c r="B37" s="6">
        <v>0</v>
      </c>
      <c r="C37" s="6">
        <v>0</v>
      </c>
      <c r="D37" s="6">
        <f t="shared" si="10"/>
        <v>0</v>
      </c>
      <c r="E37" s="6">
        <v>0</v>
      </c>
      <c r="F37" s="6">
        <v>0</v>
      </c>
      <c r="G37" s="6">
        <f t="shared" si="11"/>
        <v>0</v>
      </c>
    </row>
    <row r="38" spans="1:7" x14ac:dyDescent="0.2">
      <c r="A38" s="37" t="s">
        <v>41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7" t="s">
        <v>42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7" t="s">
        <v>43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37" t="s">
        <v>44</v>
      </c>
      <c r="B41" s="6">
        <v>0</v>
      </c>
      <c r="C41" s="6">
        <v>0</v>
      </c>
      <c r="D41" s="6">
        <f t="shared" si="10"/>
        <v>0</v>
      </c>
      <c r="E41" s="6">
        <v>0</v>
      </c>
      <c r="F41" s="6">
        <v>0</v>
      </c>
      <c r="G41" s="6">
        <f t="shared" si="11"/>
        <v>0</v>
      </c>
    </row>
    <row r="42" spans="1:7" x14ac:dyDescent="0.2">
      <c r="A42" s="37" t="s">
        <v>45</v>
      </c>
      <c r="B42" s="6">
        <v>0</v>
      </c>
      <c r="C42" s="6">
        <v>0</v>
      </c>
      <c r="D42" s="6">
        <f t="shared" si="10"/>
        <v>0</v>
      </c>
      <c r="E42" s="6">
        <v>0</v>
      </c>
      <c r="F42" s="6">
        <v>0</v>
      </c>
      <c r="G42" s="6">
        <f t="shared" si="11"/>
        <v>0</v>
      </c>
    </row>
    <row r="43" spans="1:7" x14ac:dyDescent="0.2">
      <c r="A43" s="40" t="s">
        <v>126</v>
      </c>
      <c r="B43" s="44">
        <f t="shared" ref="B43:G43" si="12">SUM(B44:B52)</f>
        <v>0</v>
      </c>
      <c r="C43" s="44">
        <f t="shared" si="12"/>
        <v>0</v>
      </c>
      <c r="D43" s="44">
        <f t="shared" si="12"/>
        <v>0</v>
      </c>
      <c r="E43" s="44">
        <f t="shared" si="12"/>
        <v>0</v>
      </c>
      <c r="F43" s="44">
        <f t="shared" si="12"/>
        <v>0</v>
      </c>
      <c r="G43" s="44">
        <f t="shared" si="12"/>
        <v>0</v>
      </c>
    </row>
    <row r="44" spans="1:7" x14ac:dyDescent="0.2">
      <c r="A44" s="37" t="s">
        <v>46</v>
      </c>
      <c r="B44" s="6">
        <v>0</v>
      </c>
      <c r="C44" s="6">
        <v>0</v>
      </c>
      <c r="D44" s="6">
        <f t="shared" ref="D44:D52" si="13">B44+C44</f>
        <v>0</v>
      </c>
      <c r="E44" s="6">
        <v>0</v>
      </c>
      <c r="F44" s="6">
        <v>0</v>
      </c>
      <c r="G44" s="6">
        <f t="shared" ref="G44:G52" si="14">D44-E44</f>
        <v>0</v>
      </c>
    </row>
    <row r="45" spans="1:7" x14ac:dyDescent="0.2">
      <c r="A45" s="37" t="s">
        <v>47</v>
      </c>
      <c r="B45" s="6">
        <v>0</v>
      </c>
      <c r="C45" s="6">
        <v>0</v>
      </c>
      <c r="D45" s="6">
        <f t="shared" si="13"/>
        <v>0</v>
      </c>
      <c r="E45" s="6">
        <v>0</v>
      </c>
      <c r="F45" s="6">
        <v>0</v>
      </c>
      <c r="G45" s="6">
        <f t="shared" si="14"/>
        <v>0</v>
      </c>
    </row>
    <row r="46" spans="1:7" x14ac:dyDescent="0.2">
      <c r="A46" s="37" t="s">
        <v>48</v>
      </c>
      <c r="B46" s="6">
        <v>0</v>
      </c>
      <c r="C46" s="6">
        <v>0</v>
      </c>
      <c r="D46" s="6">
        <f t="shared" si="13"/>
        <v>0</v>
      </c>
      <c r="E46" s="6">
        <v>0</v>
      </c>
      <c r="F46" s="6">
        <v>0</v>
      </c>
      <c r="G46" s="6">
        <f t="shared" si="14"/>
        <v>0</v>
      </c>
    </row>
    <row r="47" spans="1:7" x14ac:dyDescent="0.2">
      <c r="A47" s="37" t="s">
        <v>49</v>
      </c>
      <c r="B47" s="6">
        <v>0</v>
      </c>
      <c r="C47" s="6">
        <v>0</v>
      </c>
      <c r="D47" s="6">
        <f t="shared" si="13"/>
        <v>0</v>
      </c>
      <c r="E47" s="6">
        <v>0</v>
      </c>
      <c r="F47" s="6">
        <v>0</v>
      </c>
      <c r="G47" s="6">
        <f t="shared" si="14"/>
        <v>0</v>
      </c>
    </row>
    <row r="48" spans="1:7" x14ac:dyDescent="0.2">
      <c r="A48" s="37" t="s">
        <v>50</v>
      </c>
      <c r="B48" s="6">
        <v>0</v>
      </c>
      <c r="C48" s="6">
        <v>0</v>
      </c>
      <c r="D48" s="6">
        <f t="shared" si="13"/>
        <v>0</v>
      </c>
      <c r="E48" s="6">
        <v>0</v>
      </c>
      <c r="F48" s="6">
        <v>0</v>
      </c>
      <c r="G48" s="6">
        <f t="shared" si="14"/>
        <v>0</v>
      </c>
    </row>
    <row r="49" spans="1:7" x14ac:dyDescent="0.2">
      <c r="A49" s="37" t="s">
        <v>51</v>
      </c>
      <c r="B49" s="6">
        <v>0</v>
      </c>
      <c r="C49" s="6">
        <v>0</v>
      </c>
      <c r="D49" s="6">
        <f t="shared" si="13"/>
        <v>0</v>
      </c>
      <c r="E49" s="6">
        <v>0</v>
      </c>
      <c r="F49" s="6">
        <v>0</v>
      </c>
      <c r="G49" s="6">
        <f t="shared" si="14"/>
        <v>0</v>
      </c>
    </row>
    <row r="50" spans="1:7" x14ac:dyDescent="0.2">
      <c r="A50" s="37" t="s">
        <v>52</v>
      </c>
      <c r="B50" s="6">
        <v>0</v>
      </c>
      <c r="C50" s="6">
        <v>0</v>
      </c>
      <c r="D50" s="6">
        <f t="shared" si="13"/>
        <v>0</v>
      </c>
      <c r="E50" s="6">
        <v>0</v>
      </c>
      <c r="F50" s="6">
        <v>0</v>
      </c>
      <c r="G50" s="6">
        <f t="shared" si="14"/>
        <v>0</v>
      </c>
    </row>
    <row r="51" spans="1:7" x14ac:dyDescent="0.2">
      <c r="A51" s="37" t="s">
        <v>53</v>
      </c>
      <c r="B51" s="6">
        <v>0</v>
      </c>
      <c r="C51" s="6">
        <v>0</v>
      </c>
      <c r="D51" s="6">
        <f t="shared" si="13"/>
        <v>0</v>
      </c>
      <c r="E51" s="6">
        <v>0</v>
      </c>
      <c r="F51" s="6">
        <v>0</v>
      </c>
      <c r="G51" s="6">
        <f t="shared" si="14"/>
        <v>0</v>
      </c>
    </row>
    <row r="52" spans="1:7" x14ac:dyDescent="0.2">
      <c r="A52" s="37" t="s">
        <v>54</v>
      </c>
      <c r="B52" s="6">
        <v>0</v>
      </c>
      <c r="C52" s="6">
        <v>0</v>
      </c>
      <c r="D52" s="6">
        <f t="shared" si="13"/>
        <v>0</v>
      </c>
      <c r="E52" s="6">
        <v>0</v>
      </c>
      <c r="F52" s="6">
        <v>0</v>
      </c>
      <c r="G52" s="6">
        <f t="shared" si="14"/>
        <v>0</v>
      </c>
    </row>
    <row r="53" spans="1:7" x14ac:dyDescent="0.2">
      <c r="A53" s="40" t="s">
        <v>55</v>
      </c>
      <c r="B53" s="44">
        <f t="shared" ref="B53:G53" si="15">SUM(B54:B56)</f>
        <v>0</v>
      </c>
      <c r="C53" s="44">
        <f t="shared" si="15"/>
        <v>0</v>
      </c>
      <c r="D53" s="44">
        <f t="shared" si="15"/>
        <v>0</v>
      </c>
      <c r="E53" s="44">
        <f t="shared" si="15"/>
        <v>0</v>
      </c>
      <c r="F53" s="44">
        <f t="shared" si="15"/>
        <v>0</v>
      </c>
      <c r="G53" s="44">
        <f t="shared" si="15"/>
        <v>0</v>
      </c>
    </row>
    <row r="54" spans="1:7" x14ac:dyDescent="0.2">
      <c r="A54" s="37" t="s">
        <v>56</v>
      </c>
      <c r="B54" s="6">
        <v>0</v>
      </c>
      <c r="C54" s="6">
        <v>0</v>
      </c>
      <c r="D54" s="6">
        <f t="shared" ref="D54:D56" si="16">B54+C54</f>
        <v>0</v>
      </c>
      <c r="E54" s="6">
        <v>0</v>
      </c>
      <c r="F54" s="6">
        <v>0</v>
      </c>
      <c r="G54" s="6">
        <f t="shared" ref="G54:G56" si="17">D54-E54</f>
        <v>0</v>
      </c>
    </row>
    <row r="55" spans="1:7" x14ac:dyDescent="0.2">
      <c r="A55" s="37" t="s">
        <v>57</v>
      </c>
      <c r="B55" s="6">
        <v>0</v>
      </c>
      <c r="C55" s="6">
        <v>0</v>
      </c>
      <c r="D55" s="6">
        <f t="shared" si="16"/>
        <v>0</v>
      </c>
      <c r="E55" s="6">
        <v>0</v>
      </c>
      <c r="F55" s="6">
        <v>0</v>
      </c>
      <c r="G55" s="6">
        <f t="shared" si="17"/>
        <v>0</v>
      </c>
    </row>
    <row r="56" spans="1:7" x14ac:dyDescent="0.2">
      <c r="A56" s="37" t="s">
        <v>58</v>
      </c>
      <c r="B56" s="6">
        <v>0</v>
      </c>
      <c r="C56" s="6">
        <v>0</v>
      </c>
      <c r="D56" s="6">
        <f t="shared" si="16"/>
        <v>0</v>
      </c>
      <c r="E56" s="6">
        <v>0</v>
      </c>
      <c r="F56" s="6">
        <v>0</v>
      </c>
      <c r="G56" s="6">
        <f t="shared" si="17"/>
        <v>0</v>
      </c>
    </row>
    <row r="57" spans="1:7" x14ac:dyDescent="0.2">
      <c r="A57" s="40" t="s">
        <v>122</v>
      </c>
      <c r="B57" s="44">
        <f t="shared" ref="B57:G57" si="18">SUM(B58:B64)</f>
        <v>0</v>
      </c>
      <c r="C57" s="44">
        <f t="shared" si="18"/>
        <v>0</v>
      </c>
      <c r="D57" s="44">
        <f t="shared" si="18"/>
        <v>0</v>
      </c>
      <c r="E57" s="44">
        <f t="shared" si="18"/>
        <v>0</v>
      </c>
      <c r="F57" s="44">
        <f t="shared" si="18"/>
        <v>0</v>
      </c>
      <c r="G57" s="44">
        <f t="shared" si="18"/>
        <v>0</v>
      </c>
    </row>
    <row r="58" spans="1:7" x14ac:dyDescent="0.2">
      <c r="A58" s="37" t="s">
        <v>59</v>
      </c>
      <c r="B58" s="6">
        <v>0</v>
      </c>
      <c r="C58" s="6">
        <v>0</v>
      </c>
      <c r="D58" s="6">
        <f t="shared" ref="D58:D64" si="19">B58+C58</f>
        <v>0</v>
      </c>
      <c r="E58" s="6">
        <v>0</v>
      </c>
      <c r="F58" s="6">
        <v>0</v>
      </c>
      <c r="G58" s="6">
        <f t="shared" ref="G58:G64" si="20">D58-E58</f>
        <v>0</v>
      </c>
    </row>
    <row r="59" spans="1:7" x14ac:dyDescent="0.2">
      <c r="A59" s="37" t="s">
        <v>60</v>
      </c>
      <c r="B59" s="6">
        <v>0</v>
      </c>
      <c r="C59" s="6">
        <v>0</v>
      </c>
      <c r="D59" s="6">
        <f t="shared" si="19"/>
        <v>0</v>
      </c>
      <c r="E59" s="6">
        <v>0</v>
      </c>
      <c r="F59" s="6">
        <v>0</v>
      </c>
      <c r="G59" s="6">
        <f t="shared" si="20"/>
        <v>0</v>
      </c>
    </row>
    <row r="60" spans="1:7" x14ac:dyDescent="0.2">
      <c r="A60" s="37" t="s">
        <v>61</v>
      </c>
      <c r="B60" s="6">
        <v>0</v>
      </c>
      <c r="C60" s="6">
        <v>0</v>
      </c>
      <c r="D60" s="6">
        <f t="shared" si="19"/>
        <v>0</v>
      </c>
      <c r="E60" s="6">
        <v>0</v>
      </c>
      <c r="F60" s="6">
        <v>0</v>
      </c>
      <c r="G60" s="6">
        <f t="shared" si="20"/>
        <v>0</v>
      </c>
    </row>
    <row r="61" spans="1:7" x14ac:dyDescent="0.2">
      <c r="A61" s="37" t="s">
        <v>62</v>
      </c>
      <c r="B61" s="6">
        <v>0</v>
      </c>
      <c r="C61" s="6">
        <v>0</v>
      </c>
      <c r="D61" s="6">
        <f t="shared" si="19"/>
        <v>0</v>
      </c>
      <c r="E61" s="6">
        <v>0</v>
      </c>
      <c r="F61" s="6">
        <v>0</v>
      </c>
      <c r="G61" s="6">
        <f t="shared" si="20"/>
        <v>0</v>
      </c>
    </row>
    <row r="62" spans="1:7" x14ac:dyDescent="0.2">
      <c r="A62" s="37" t="s">
        <v>63</v>
      </c>
      <c r="B62" s="6">
        <v>0</v>
      </c>
      <c r="C62" s="6">
        <v>0</v>
      </c>
      <c r="D62" s="6">
        <f t="shared" si="19"/>
        <v>0</v>
      </c>
      <c r="E62" s="6">
        <v>0</v>
      </c>
      <c r="F62" s="6">
        <v>0</v>
      </c>
      <c r="G62" s="6">
        <f t="shared" si="20"/>
        <v>0</v>
      </c>
    </row>
    <row r="63" spans="1:7" x14ac:dyDescent="0.2">
      <c r="A63" s="37" t="s">
        <v>64</v>
      </c>
      <c r="B63" s="6">
        <v>0</v>
      </c>
      <c r="C63" s="6">
        <v>0</v>
      </c>
      <c r="D63" s="6">
        <f t="shared" si="19"/>
        <v>0</v>
      </c>
      <c r="E63" s="6">
        <v>0</v>
      </c>
      <c r="F63" s="6">
        <v>0</v>
      </c>
      <c r="G63" s="6">
        <f t="shared" si="20"/>
        <v>0</v>
      </c>
    </row>
    <row r="64" spans="1:7" x14ac:dyDescent="0.2">
      <c r="A64" s="37" t="s">
        <v>65</v>
      </c>
      <c r="B64" s="6">
        <v>0</v>
      </c>
      <c r="C64" s="6">
        <v>0</v>
      </c>
      <c r="D64" s="6">
        <f t="shared" si="19"/>
        <v>0</v>
      </c>
      <c r="E64" s="6">
        <v>0</v>
      </c>
      <c r="F64" s="6">
        <v>0</v>
      </c>
      <c r="G64" s="6">
        <f t="shared" si="20"/>
        <v>0</v>
      </c>
    </row>
    <row r="65" spans="1:7" x14ac:dyDescent="0.2">
      <c r="A65" s="40" t="s">
        <v>123</v>
      </c>
      <c r="B65" s="44">
        <f t="shared" ref="B65:G65" si="21">SUM(B66:B68)</f>
        <v>0</v>
      </c>
      <c r="C65" s="44">
        <f t="shared" si="21"/>
        <v>0</v>
      </c>
      <c r="D65" s="44">
        <f t="shared" si="21"/>
        <v>0</v>
      </c>
      <c r="E65" s="44">
        <f t="shared" si="21"/>
        <v>0</v>
      </c>
      <c r="F65" s="44">
        <f t="shared" si="21"/>
        <v>0</v>
      </c>
      <c r="G65" s="44">
        <f t="shared" si="21"/>
        <v>0</v>
      </c>
    </row>
    <row r="66" spans="1:7" x14ac:dyDescent="0.2">
      <c r="A66" s="37" t="s">
        <v>66</v>
      </c>
      <c r="B66" s="6">
        <v>0</v>
      </c>
      <c r="C66" s="6">
        <v>0</v>
      </c>
      <c r="D66" s="6">
        <f t="shared" ref="D66:D68" si="22">B66+C66</f>
        <v>0</v>
      </c>
      <c r="E66" s="6">
        <v>0</v>
      </c>
      <c r="F66" s="6">
        <v>0</v>
      </c>
      <c r="G66" s="6">
        <f t="shared" ref="G66:G68" si="23">D66-E66</f>
        <v>0</v>
      </c>
    </row>
    <row r="67" spans="1:7" x14ac:dyDescent="0.2">
      <c r="A67" s="37" t="s">
        <v>67</v>
      </c>
      <c r="B67" s="6">
        <v>0</v>
      </c>
      <c r="C67" s="6">
        <v>0</v>
      </c>
      <c r="D67" s="6">
        <f t="shared" si="22"/>
        <v>0</v>
      </c>
      <c r="E67" s="6">
        <v>0</v>
      </c>
      <c r="F67" s="6">
        <v>0</v>
      </c>
      <c r="G67" s="6">
        <f t="shared" si="23"/>
        <v>0</v>
      </c>
    </row>
    <row r="68" spans="1:7" x14ac:dyDescent="0.2">
      <c r="A68" s="37" t="s">
        <v>68</v>
      </c>
      <c r="B68" s="6">
        <v>0</v>
      </c>
      <c r="C68" s="6">
        <v>0</v>
      </c>
      <c r="D68" s="6">
        <f t="shared" si="22"/>
        <v>0</v>
      </c>
      <c r="E68" s="6">
        <v>0</v>
      </c>
      <c r="F68" s="6">
        <v>0</v>
      </c>
      <c r="G68" s="6">
        <f t="shared" si="23"/>
        <v>0</v>
      </c>
    </row>
    <row r="69" spans="1:7" x14ac:dyDescent="0.2">
      <c r="A69" s="40" t="s">
        <v>69</v>
      </c>
      <c r="B69" s="44">
        <f t="shared" ref="B69:G69" si="24">SUM(B70:B76)</f>
        <v>0</v>
      </c>
      <c r="C69" s="44">
        <f t="shared" si="24"/>
        <v>0</v>
      </c>
      <c r="D69" s="44">
        <f t="shared" si="24"/>
        <v>0</v>
      </c>
      <c r="E69" s="44">
        <f t="shared" si="24"/>
        <v>0</v>
      </c>
      <c r="F69" s="44">
        <f t="shared" si="24"/>
        <v>0</v>
      </c>
      <c r="G69" s="44">
        <f t="shared" si="24"/>
        <v>0</v>
      </c>
    </row>
    <row r="70" spans="1:7" x14ac:dyDescent="0.2">
      <c r="A70" s="37" t="s">
        <v>70</v>
      </c>
      <c r="B70" s="6">
        <v>0</v>
      </c>
      <c r="C70" s="6">
        <v>0</v>
      </c>
      <c r="D70" s="6">
        <f t="shared" ref="D70:D76" si="25">B70+C70</f>
        <v>0</v>
      </c>
      <c r="E70" s="6">
        <v>0</v>
      </c>
      <c r="F70" s="6">
        <v>0</v>
      </c>
      <c r="G70" s="6">
        <f t="shared" ref="G70:G76" si="26">D70-E70</f>
        <v>0</v>
      </c>
    </row>
    <row r="71" spans="1:7" x14ac:dyDescent="0.2">
      <c r="A71" s="37" t="s">
        <v>71</v>
      </c>
      <c r="B71" s="6">
        <v>0</v>
      </c>
      <c r="C71" s="6">
        <v>0</v>
      </c>
      <c r="D71" s="6">
        <f t="shared" si="25"/>
        <v>0</v>
      </c>
      <c r="E71" s="6">
        <v>0</v>
      </c>
      <c r="F71" s="6">
        <v>0</v>
      </c>
      <c r="G71" s="6">
        <f t="shared" si="26"/>
        <v>0</v>
      </c>
    </row>
    <row r="72" spans="1:7" x14ac:dyDescent="0.2">
      <c r="A72" s="37" t="s">
        <v>72</v>
      </c>
      <c r="B72" s="6">
        <v>0</v>
      </c>
      <c r="C72" s="6">
        <v>0</v>
      </c>
      <c r="D72" s="6">
        <f t="shared" si="25"/>
        <v>0</v>
      </c>
      <c r="E72" s="6">
        <v>0</v>
      </c>
      <c r="F72" s="6">
        <v>0</v>
      </c>
      <c r="G72" s="6">
        <f t="shared" si="26"/>
        <v>0</v>
      </c>
    </row>
    <row r="73" spans="1:7" x14ac:dyDescent="0.2">
      <c r="A73" s="37" t="s">
        <v>73</v>
      </c>
      <c r="B73" s="6">
        <v>0</v>
      </c>
      <c r="C73" s="6">
        <v>0</v>
      </c>
      <c r="D73" s="6">
        <f t="shared" si="25"/>
        <v>0</v>
      </c>
      <c r="E73" s="6">
        <v>0</v>
      </c>
      <c r="F73" s="6">
        <v>0</v>
      </c>
      <c r="G73" s="6">
        <f t="shared" si="26"/>
        <v>0</v>
      </c>
    </row>
    <row r="74" spans="1:7" x14ac:dyDescent="0.2">
      <c r="A74" s="37" t="s">
        <v>74</v>
      </c>
      <c r="B74" s="6">
        <v>0</v>
      </c>
      <c r="C74" s="6">
        <v>0</v>
      </c>
      <c r="D74" s="6">
        <f t="shared" si="25"/>
        <v>0</v>
      </c>
      <c r="E74" s="6">
        <v>0</v>
      </c>
      <c r="F74" s="6">
        <v>0</v>
      </c>
      <c r="G74" s="6">
        <f t="shared" si="26"/>
        <v>0</v>
      </c>
    </row>
    <row r="75" spans="1:7" x14ac:dyDescent="0.2">
      <c r="A75" s="37" t="s">
        <v>75</v>
      </c>
      <c r="B75" s="6">
        <v>0</v>
      </c>
      <c r="C75" s="6">
        <v>0</v>
      </c>
      <c r="D75" s="6">
        <f t="shared" si="25"/>
        <v>0</v>
      </c>
      <c r="E75" s="6">
        <v>0</v>
      </c>
      <c r="F75" s="6">
        <v>0</v>
      </c>
      <c r="G75" s="6">
        <f t="shared" si="26"/>
        <v>0</v>
      </c>
    </row>
    <row r="76" spans="1:7" x14ac:dyDescent="0.2">
      <c r="A76" s="38" t="s">
        <v>76</v>
      </c>
      <c r="B76" s="6">
        <v>0</v>
      </c>
      <c r="C76" s="6">
        <v>0</v>
      </c>
      <c r="D76" s="6">
        <f t="shared" si="25"/>
        <v>0</v>
      </c>
      <c r="E76" s="6">
        <v>0</v>
      </c>
      <c r="F76" s="6">
        <v>0</v>
      </c>
      <c r="G76" s="6">
        <f t="shared" si="26"/>
        <v>0</v>
      </c>
    </row>
    <row r="77" spans="1:7" x14ac:dyDescent="0.2">
      <c r="A77" s="39" t="s">
        <v>77</v>
      </c>
      <c r="B77" s="8">
        <f t="shared" ref="B77:G77" si="27">B69+B65+B57+B53+B43+B33+B23+B13+B5</f>
        <v>0</v>
      </c>
      <c r="C77" s="8">
        <f t="shared" si="27"/>
        <v>0</v>
      </c>
      <c r="D77" s="8">
        <f t="shared" si="27"/>
        <v>0</v>
      </c>
      <c r="E77" s="8">
        <f t="shared" si="27"/>
        <v>0</v>
      </c>
      <c r="F77" s="8">
        <f t="shared" si="27"/>
        <v>0</v>
      </c>
      <c r="G77" s="8">
        <f t="shared" si="27"/>
        <v>0</v>
      </c>
    </row>
    <row r="82" spans="1:2" x14ac:dyDescent="0.2">
      <c r="A82" s="41" t="s">
        <v>127</v>
      </c>
      <c r="B82" s="41" t="s">
        <v>127</v>
      </c>
    </row>
    <row r="83" spans="1:2" x14ac:dyDescent="0.2">
      <c r="A83" s="41" t="s">
        <v>128</v>
      </c>
      <c r="B83" s="41" t="s">
        <v>129</v>
      </c>
    </row>
    <row r="84" spans="1:2" x14ac:dyDescent="0.2">
      <c r="A84" s="41" t="s">
        <v>136</v>
      </c>
      <c r="B84" s="42" t="s">
        <v>131</v>
      </c>
    </row>
    <row r="85" spans="1:2" x14ac:dyDescent="0.2">
      <c r="A85" s="42" t="s">
        <v>132</v>
      </c>
      <c r="B85" s="42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>
      <selection activeCell="A9" sqref="A9"/>
    </sheetView>
  </sheetViews>
  <sheetFormatPr baseColWidth="10" defaultColWidth="12" defaultRowHeight="11.25" x14ac:dyDescent="0.2"/>
  <cols>
    <col min="1" max="1" width="47.6640625" style="1" customWidth="1"/>
    <col min="2" max="2" width="31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47" t="s">
        <v>138</v>
      </c>
      <c r="B1" s="48"/>
      <c r="C1" s="48"/>
      <c r="D1" s="48"/>
      <c r="E1" s="48"/>
      <c r="F1" s="48"/>
      <c r="G1" s="49"/>
    </row>
    <row r="2" spans="1:7" x14ac:dyDescent="0.2">
      <c r="A2" s="23"/>
      <c r="B2" s="26" t="s">
        <v>0</v>
      </c>
      <c r="C2" s="27"/>
      <c r="D2" s="27"/>
      <c r="E2" s="27"/>
      <c r="F2" s="28"/>
      <c r="G2" s="50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4"/>
      <c r="B5" s="9"/>
      <c r="C5" s="9"/>
      <c r="D5" s="9"/>
      <c r="E5" s="9"/>
      <c r="F5" s="9"/>
      <c r="G5" s="9"/>
    </row>
    <row r="6" spans="1:7" x14ac:dyDescent="0.2">
      <c r="A6" s="34" t="s">
        <v>78</v>
      </c>
      <c r="B6" s="45">
        <v>0</v>
      </c>
      <c r="C6" s="46">
        <v>0</v>
      </c>
      <c r="D6" s="45">
        <f>B6+C6</f>
        <v>0</v>
      </c>
      <c r="E6" s="45">
        <v>0</v>
      </c>
      <c r="F6" s="45">
        <v>0</v>
      </c>
      <c r="G6" s="45">
        <f>D6-E6</f>
        <v>0</v>
      </c>
    </row>
    <row r="7" spans="1:7" x14ac:dyDescent="0.2">
      <c r="A7" s="34"/>
      <c r="B7" s="45"/>
      <c r="C7" s="46"/>
      <c r="D7" s="45"/>
      <c r="E7" s="45"/>
      <c r="F7" s="45"/>
      <c r="G7" s="45"/>
    </row>
    <row r="8" spans="1:7" x14ac:dyDescent="0.2">
      <c r="A8" s="34" t="s">
        <v>79</v>
      </c>
      <c r="B8" s="45">
        <v>0</v>
      </c>
      <c r="C8" s="46">
        <v>0</v>
      </c>
      <c r="D8" s="45">
        <f t="shared" ref="D8" si="0">B8+C8</f>
        <v>0</v>
      </c>
      <c r="E8" s="45">
        <v>0</v>
      </c>
      <c r="F8" s="45">
        <v>0</v>
      </c>
      <c r="G8" s="45">
        <f t="shared" ref="G8" si="1">D8-E8</f>
        <v>0</v>
      </c>
    </row>
    <row r="9" spans="1:7" x14ac:dyDescent="0.2">
      <c r="A9" s="34"/>
      <c r="B9" s="45"/>
      <c r="C9" s="45"/>
      <c r="D9" s="45"/>
      <c r="E9" s="45"/>
      <c r="F9" s="45"/>
      <c r="G9" s="45"/>
    </row>
    <row r="10" spans="1:7" x14ac:dyDescent="0.2">
      <c r="A10" s="34" t="s">
        <v>80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</row>
    <row r="11" spans="1:7" x14ac:dyDescent="0.2">
      <c r="A11" s="34"/>
      <c r="B11" s="45"/>
      <c r="C11" s="45"/>
      <c r="D11" s="45"/>
      <c r="E11" s="45"/>
      <c r="F11" s="45"/>
      <c r="G11" s="45"/>
    </row>
    <row r="12" spans="1:7" x14ac:dyDescent="0.2">
      <c r="A12" s="34" t="s">
        <v>41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x14ac:dyDescent="0.2">
      <c r="A13" s="34"/>
      <c r="B13" s="45"/>
      <c r="C13" s="45"/>
      <c r="D13" s="45"/>
      <c r="E13" s="45"/>
      <c r="F13" s="45"/>
      <c r="G13" s="45"/>
    </row>
    <row r="14" spans="1:7" x14ac:dyDescent="0.2">
      <c r="A14" s="34" t="s">
        <v>66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x14ac:dyDescent="0.2">
      <c r="A15" s="35"/>
      <c r="B15" s="10"/>
      <c r="C15" s="10"/>
      <c r="D15" s="10"/>
      <c r="E15" s="10"/>
      <c r="F15" s="10"/>
      <c r="G15" s="10"/>
    </row>
    <row r="16" spans="1:7" x14ac:dyDescent="0.2">
      <c r="A16" s="36" t="s">
        <v>77</v>
      </c>
      <c r="B16" s="8">
        <f t="shared" ref="B16:G16" si="2">B14+B12+B10+B8+B6</f>
        <v>0</v>
      </c>
      <c r="C16" s="8">
        <f t="shared" si="2"/>
        <v>0</v>
      </c>
      <c r="D16" s="8">
        <f t="shared" si="2"/>
        <v>0</v>
      </c>
      <c r="E16" s="8">
        <f t="shared" si="2"/>
        <v>0</v>
      </c>
      <c r="F16" s="8">
        <f t="shared" si="2"/>
        <v>0</v>
      </c>
      <c r="G16" s="8">
        <f t="shared" si="2"/>
        <v>0</v>
      </c>
    </row>
    <row r="21" spans="1:2" x14ac:dyDescent="0.2">
      <c r="A21" s="41" t="s">
        <v>127</v>
      </c>
      <c r="B21" s="41" t="s">
        <v>127</v>
      </c>
    </row>
    <row r="22" spans="1:2" x14ac:dyDescent="0.2">
      <c r="A22" s="41" t="s">
        <v>128</v>
      </c>
      <c r="B22" s="41" t="s">
        <v>129</v>
      </c>
    </row>
    <row r="23" spans="1:2" x14ac:dyDescent="0.2">
      <c r="A23" s="41" t="s">
        <v>130</v>
      </c>
      <c r="B23" s="42" t="s">
        <v>131</v>
      </c>
    </row>
    <row r="24" spans="1:2" x14ac:dyDescent="0.2">
      <c r="A24" s="42" t="s">
        <v>132</v>
      </c>
      <c r="B24" s="42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workbookViewId="0">
      <selection activeCell="C61" sqref="C61"/>
    </sheetView>
  </sheetViews>
  <sheetFormatPr baseColWidth="10" defaultColWidth="12" defaultRowHeight="11.25" x14ac:dyDescent="0.2"/>
  <cols>
    <col min="1" max="1" width="60.83203125" style="1" customWidth="1"/>
    <col min="2" max="2" width="33.5" style="1" customWidth="1"/>
    <col min="3" max="7" width="18.33203125" style="1" customWidth="1"/>
    <col min="8" max="16384" width="12" style="1"/>
  </cols>
  <sheetData>
    <row r="1" spans="1:7" ht="45" customHeight="1" x14ac:dyDescent="0.2">
      <c r="A1" s="52" t="s">
        <v>139</v>
      </c>
      <c r="B1" s="53"/>
      <c r="C1" s="53"/>
      <c r="D1" s="53"/>
      <c r="E1" s="53"/>
      <c r="F1" s="53"/>
      <c r="G1" s="54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3"/>
      <c r="B3" s="26" t="s">
        <v>0</v>
      </c>
      <c r="C3" s="27"/>
      <c r="D3" s="27"/>
      <c r="E3" s="27"/>
      <c r="F3" s="28"/>
      <c r="G3" s="50" t="s">
        <v>7</v>
      </c>
    </row>
    <row r="4" spans="1:7" ht="24.95" customHeight="1" x14ac:dyDescent="0.2">
      <c r="A4" s="24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1"/>
    </row>
    <row r="5" spans="1:7" x14ac:dyDescent="0.2">
      <c r="A5" s="25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2"/>
      <c r="B6" s="18"/>
      <c r="C6" s="18"/>
      <c r="D6" s="18"/>
      <c r="E6" s="18"/>
      <c r="F6" s="18"/>
      <c r="G6" s="18"/>
    </row>
    <row r="7" spans="1:7" x14ac:dyDescent="0.2">
      <c r="A7" s="30" t="s">
        <v>134</v>
      </c>
      <c r="B7" s="6">
        <v>0</v>
      </c>
      <c r="C7" s="6">
        <v>0</v>
      </c>
      <c r="D7" s="6">
        <f>B7+C7</f>
        <v>0</v>
      </c>
      <c r="E7" s="6">
        <v>0</v>
      </c>
      <c r="F7" s="6">
        <v>0</v>
      </c>
      <c r="G7" s="6">
        <f>+D7-E7</f>
        <v>0</v>
      </c>
    </row>
    <row r="8" spans="1:7" x14ac:dyDescent="0.2">
      <c r="A8" s="30"/>
      <c r="B8" s="6"/>
      <c r="C8" s="6"/>
      <c r="D8" s="6"/>
      <c r="E8" s="6"/>
      <c r="F8" s="6"/>
      <c r="G8" s="6"/>
    </row>
    <row r="9" spans="1:7" x14ac:dyDescent="0.2">
      <c r="A9" s="30"/>
      <c r="B9" s="6"/>
      <c r="C9" s="6"/>
      <c r="D9" s="6"/>
      <c r="E9" s="6"/>
      <c r="F9" s="6"/>
      <c r="G9" s="6"/>
    </row>
    <row r="10" spans="1:7" x14ac:dyDescent="0.2">
      <c r="A10" s="30"/>
      <c r="B10" s="6"/>
      <c r="C10" s="6"/>
      <c r="D10" s="6"/>
      <c r="E10" s="6"/>
      <c r="F10" s="6"/>
      <c r="G10" s="6"/>
    </row>
    <row r="11" spans="1:7" x14ac:dyDescent="0.2">
      <c r="A11" s="30"/>
      <c r="B11" s="6"/>
      <c r="C11" s="6"/>
      <c r="D11" s="6"/>
      <c r="E11" s="6"/>
      <c r="F11" s="6"/>
      <c r="G11" s="6"/>
    </row>
    <row r="12" spans="1:7" x14ac:dyDescent="0.2">
      <c r="A12" s="30"/>
      <c r="B12" s="6"/>
      <c r="C12" s="6"/>
      <c r="D12" s="6"/>
      <c r="E12" s="6"/>
      <c r="F12" s="6"/>
      <c r="G12" s="6"/>
    </row>
    <row r="13" spans="1:7" x14ac:dyDescent="0.2">
      <c r="A13" s="30"/>
      <c r="B13" s="6"/>
      <c r="C13" s="6"/>
      <c r="D13" s="6"/>
      <c r="E13" s="6"/>
      <c r="F13" s="6"/>
      <c r="G13" s="6"/>
    </row>
    <row r="14" spans="1:7" x14ac:dyDescent="0.2">
      <c r="A14" s="30"/>
      <c r="B14" s="6"/>
      <c r="C14" s="6"/>
      <c r="D14" s="6"/>
      <c r="E14" s="6"/>
      <c r="F14" s="6"/>
      <c r="G14" s="6"/>
    </row>
    <row r="15" spans="1:7" x14ac:dyDescent="0.2">
      <c r="A15" s="30"/>
      <c r="B15" s="7"/>
      <c r="C15" s="7"/>
      <c r="D15" s="7"/>
      <c r="E15" s="7"/>
      <c r="F15" s="7"/>
      <c r="G15" s="7"/>
    </row>
    <row r="16" spans="1:7" x14ac:dyDescent="0.2">
      <c r="A16" s="31" t="s">
        <v>77</v>
      </c>
      <c r="B16" s="11">
        <f>B7</f>
        <v>0</v>
      </c>
      <c r="C16" s="11">
        <f t="shared" ref="C16:G16" si="0">C7</f>
        <v>0</v>
      </c>
      <c r="D16" s="11">
        <f t="shared" si="0"/>
        <v>0</v>
      </c>
      <c r="E16" s="11">
        <f t="shared" si="0"/>
        <v>0</v>
      </c>
      <c r="F16" s="11">
        <f t="shared" si="0"/>
        <v>0</v>
      </c>
      <c r="G16" s="11">
        <f t="shared" si="0"/>
        <v>0</v>
      </c>
    </row>
    <row r="19" spans="1:7" ht="45" customHeight="1" x14ac:dyDescent="0.2">
      <c r="A19" s="52" t="s">
        <v>139</v>
      </c>
      <c r="B19" s="53"/>
      <c r="C19" s="53"/>
      <c r="D19" s="53"/>
      <c r="E19" s="53"/>
      <c r="F19" s="53"/>
      <c r="G19" s="54"/>
    </row>
    <row r="21" spans="1:7" x14ac:dyDescent="0.2">
      <c r="A21" s="23"/>
      <c r="B21" s="26" t="s">
        <v>0</v>
      </c>
      <c r="C21" s="27"/>
      <c r="D21" s="27"/>
      <c r="E21" s="27"/>
      <c r="F21" s="28"/>
      <c r="G21" s="50" t="s">
        <v>7</v>
      </c>
    </row>
    <row r="22" spans="1:7" ht="22.5" x14ac:dyDescent="0.2">
      <c r="A22" s="24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1"/>
    </row>
    <row r="23" spans="1:7" x14ac:dyDescent="0.2">
      <c r="A23" s="25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14"/>
      <c r="B24" s="15"/>
      <c r="C24" s="15"/>
      <c r="D24" s="15"/>
      <c r="E24" s="15"/>
      <c r="F24" s="15"/>
      <c r="G24" s="15"/>
    </row>
    <row r="25" spans="1:7" x14ac:dyDescent="0.2">
      <c r="A25" s="30" t="s">
        <v>81</v>
      </c>
      <c r="B25" s="16"/>
      <c r="C25" s="16"/>
      <c r="D25" s="16"/>
      <c r="E25" s="16"/>
      <c r="F25" s="16"/>
      <c r="G25" s="16"/>
    </row>
    <row r="26" spans="1:7" x14ac:dyDescent="0.2">
      <c r="A26" s="30" t="s">
        <v>82</v>
      </c>
      <c r="B26" s="16"/>
      <c r="C26" s="16"/>
      <c r="D26" s="16"/>
      <c r="E26" s="16"/>
      <c r="F26" s="16"/>
      <c r="G26" s="16"/>
    </row>
    <row r="27" spans="1:7" x14ac:dyDescent="0.2">
      <c r="A27" s="30" t="s">
        <v>83</v>
      </c>
      <c r="B27" s="16"/>
      <c r="C27" s="16"/>
      <c r="D27" s="16"/>
      <c r="E27" s="16"/>
      <c r="F27" s="16"/>
      <c r="G27" s="16"/>
    </row>
    <row r="28" spans="1:7" x14ac:dyDescent="0.2">
      <c r="A28" s="30" t="s">
        <v>84</v>
      </c>
      <c r="B28" s="16"/>
      <c r="C28" s="16"/>
      <c r="D28" s="16"/>
      <c r="E28" s="16"/>
      <c r="F28" s="16"/>
      <c r="G28" s="16"/>
    </row>
    <row r="29" spans="1:7" x14ac:dyDescent="0.2">
      <c r="A29" s="2"/>
      <c r="B29" s="17"/>
      <c r="C29" s="17"/>
      <c r="D29" s="17"/>
      <c r="E29" s="17"/>
      <c r="F29" s="17"/>
      <c r="G29" s="17"/>
    </row>
    <row r="30" spans="1:7" x14ac:dyDescent="0.2">
      <c r="A30" s="31" t="s">
        <v>77</v>
      </c>
      <c r="B30" s="11"/>
      <c r="C30" s="11"/>
      <c r="D30" s="11"/>
      <c r="E30" s="11"/>
      <c r="F30" s="11"/>
      <c r="G30" s="11"/>
    </row>
    <row r="33" spans="1:7" ht="45" customHeight="1" x14ac:dyDescent="0.2">
      <c r="A33" s="52" t="s">
        <v>139</v>
      </c>
      <c r="B33" s="53"/>
      <c r="C33" s="53"/>
      <c r="D33" s="53"/>
      <c r="E33" s="53"/>
      <c r="F33" s="53"/>
      <c r="G33" s="54"/>
    </row>
    <row r="34" spans="1:7" x14ac:dyDescent="0.2">
      <c r="A34" s="23"/>
      <c r="B34" s="26" t="s">
        <v>0</v>
      </c>
      <c r="C34" s="27"/>
      <c r="D34" s="27"/>
      <c r="E34" s="27"/>
      <c r="F34" s="28"/>
      <c r="G34" s="50" t="s">
        <v>7</v>
      </c>
    </row>
    <row r="35" spans="1:7" ht="22.5" x14ac:dyDescent="0.2">
      <c r="A35" s="24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1"/>
    </row>
    <row r="36" spans="1:7" x14ac:dyDescent="0.2">
      <c r="A36" s="25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14"/>
      <c r="B37" s="15"/>
      <c r="C37" s="15"/>
      <c r="D37" s="15"/>
      <c r="E37" s="15"/>
      <c r="F37" s="15"/>
      <c r="G37" s="15"/>
    </row>
    <row r="38" spans="1:7" ht="22.5" x14ac:dyDescent="0.2">
      <c r="A38" s="32" t="s">
        <v>85</v>
      </c>
      <c r="B38" s="16">
        <v>0</v>
      </c>
      <c r="C38" s="6">
        <v>0</v>
      </c>
      <c r="D38" s="16">
        <f>+B38+C38</f>
        <v>0</v>
      </c>
      <c r="E38" s="6">
        <v>0</v>
      </c>
      <c r="F38" s="6">
        <v>0</v>
      </c>
      <c r="G38" s="16">
        <f>+D38-E38</f>
        <v>0</v>
      </c>
    </row>
    <row r="39" spans="1:7" x14ac:dyDescent="0.2">
      <c r="A39" s="32"/>
      <c r="B39" s="16"/>
      <c r="C39" s="16"/>
      <c r="D39" s="16"/>
      <c r="E39" s="16"/>
      <c r="F39" s="16"/>
      <c r="G39" s="16"/>
    </row>
    <row r="40" spans="1:7" x14ac:dyDescent="0.2">
      <c r="A40" s="32" t="s">
        <v>86</v>
      </c>
      <c r="B40" s="16">
        <v>0</v>
      </c>
      <c r="C40" s="6">
        <v>0</v>
      </c>
      <c r="D40" s="16">
        <f>+B40+C40</f>
        <v>0</v>
      </c>
      <c r="E40" s="6">
        <v>0</v>
      </c>
      <c r="F40" s="6">
        <v>0</v>
      </c>
      <c r="G40" s="16">
        <f>+D40-E40</f>
        <v>0</v>
      </c>
    </row>
    <row r="41" spans="1:7" x14ac:dyDescent="0.2">
      <c r="A41" s="32"/>
      <c r="B41" s="16"/>
      <c r="C41" s="16"/>
      <c r="D41" s="16"/>
      <c r="E41" s="16"/>
      <c r="F41" s="16"/>
      <c r="G41" s="16"/>
    </row>
    <row r="42" spans="1:7" ht="22.5" x14ac:dyDescent="0.2">
      <c r="A42" s="32" t="s">
        <v>87</v>
      </c>
      <c r="B42" s="16">
        <v>0</v>
      </c>
      <c r="C42" s="6">
        <v>0</v>
      </c>
      <c r="D42" s="16">
        <f>+B42+C42</f>
        <v>0</v>
      </c>
      <c r="E42" s="6">
        <v>0</v>
      </c>
      <c r="F42" s="6">
        <v>0</v>
      </c>
      <c r="G42" s="16">
        <f>+D42-E42</f>
        <v>0</v>
      </c>
    </row>
    <row r="43" spans="1:7" x14ac:dyDescent="0.2">
      <c r="A43" s="32"/>
      <c r="B43" s="16"/>
      <c r="C43" s="16"/>
      <c r="D43" s="16"/>
      <c r="E43" s="16"/>
      <c r="F43" s="16"/>
      <c r="G43" s="16"/>
    </row>
    <row r="44" spans="1:7" ht="22.5" x14ac:dyDescent="0.2">
      <c r="A44" s="32" t="s">
        <v>88</v>
      </c>
      <c r="B44" s="16">
        <v>0</v>
      </c>
      <c r="C44" s="6">
        <v>0</v>
      </c>
      <c r="D44" s="16">
        <f>+B44+C44</f>
        <v>0</v>
      </c>
      <c r="E44" s="6">
        <v>0</v>
      </c>
      <c r="F44" s="6">
        <v>0</v>
      </c>
      <c r="G44" s="16">
        <f>+D44-E44</f>
        <v>0</v>
      </c>
    </row>
    <row r="45" spans="1:7" x14ac:dyDescent="0.2">
      <c r="A45" s="32"/>
      <c r="B45" s="16"/>
      <c r="C45" s="16"/>
      <c r="D45" s="16"/>
      <c r="E45" s="16"/>
      <c r="F45" s="16"/>
      <c r="G45" s="16"/>
    </row>
    <row r="46" spans="1:7" ht="22.5" x14ac:dyDescent="0.2">
      <c r="A46" s="32" t="s">
        <v>89</v>
      </c>
      <c r="B46" s="16">
        <v>0</v>
      </c>
      <c r="C46" s="6">
        <v>0</v>
      </c>
      <c r="D46" s="16">
        <f>+B46+C46</f>
        <v>0</v>
      </c>
      <c r="E46" s="6">
        <v>0</v>
      </c>
      <c r="F46" s="6">
        <v>0</v>
      </c>
      <c r="G46" s="16">
        <f>+D46-E46</f>
        <v>0</v>
      </c>
    </row>
    <row r="47" spans="1:7" x14ac:dyDescent="0.2">
      <c r="A47" s="32"/>
      <c r="B47" s="16"/>
      <c r="C47" s="16"/>
      <c r="D47" s="16"/>
      <c r="E47" s="16"/>
      <c r="F47" s="16"/>
      <c r="G47" s="16"/>
    </row>
    <row r="48" spans="1:7" ht="22.5" x14ac:dyDescent="0.2">
      <c r="A48" s="32" t="s">
        <v>90</v>
      </c>
      <c r="B48" s="16">
        <v>0</v>
      </c>
      <c r="C48" s="6">
        <v>0</v>
      </c>
      <c r="D48" s="16">
        <f>+B48+C48</f>
        <v>0</v>
      </c>
      <c r="E48" s="6">
        <v>0</v>
      </c>
      <c r="F48" s="6">
        <v>0</v>
      </c>
      <c r="G48" s="16">
        <f>+D48-E48</f>
        <v>0</v>
      </c>
    </row>
    <row r="49" spans="1:7" x14ac:dyDescent="0.2">
      <c r="A49" s="32"/>
      <c r="B49" s="16"/>
      <c r="C49" s="16"/>
      <c r="D49" s="16"/>
      <c r="E49" s="16"/>
      <c r="F49" s="16"/>
      <c r="G49" s="16"/>
    </row>
    <row r="50" spans="1:7" x14ac:dyDescent="0.2">
      <c r="A50" s="32" t="s">
        <v>91</v>
      </c>
      <c r="B50" s="16">
        <v>0</v>
      </c>
      <c r="C50" s="6">
        <v>0</v>
      </c>
      <c r="D50" s="16">
        <f>+B50+C50</f>
        <v>0</v>
      </c>
      <c r="E50" s="6">
        <v>0</v>
      </c>
      <c r="F50" s="6">
        <v>0</v>
      </c>
      <c r="G50" s="16">
        <f>+D50-E50</f>
        <v>0</v>
      </c>
    </row>
    <row r="51" spans="1:7" x14ac:dyDescent="0.2">
      <c r="A51" s="33"/>
      <c r="B51" s="17"/>
      <c r="C51" s="17"/>
      <c r="D51" s="17"/>
      <c r="E51" s="17"/>
      <c r="F51" s="17"/>
      <c r="G51" s="17"/>
    </row>
    <row r="52" spans="1:7" x14ac:dyDescent="0.2">
      <c r="A52" s="22" t="s">
        <v>77</v>
      </c>
      <c r="B52" s="11">
        <f t="shared" ref="B52:G52" si="1">B50+B48+B46+B44+B42+B40+B38</f>
        <v>0</v>
      </c>
      <c r="C52" s="11">
        <f t="shared" si="1"/>
        <v>0</v>
      </c>
      <c r="D52" s="11">
        <f t="shared" si="1"/>
        <v>0</v>
      </c>
      <c r="E52" s="11">
        <f t="shared" si="1"/>
        <v>0</v>
      </c>
      <c r="F52" s="11">
        <f t="shared" si="1"/>
        <v>0</v>
      </c>
      <c r="G52" s="11">
        <f t="shared" si="1"/>
        <v>0</v>
      </c>
    </row>
    <row r="56" spans="1:7" x14ac:dyDescent="0.2">
      <c r="A56" s="41" t="s">
        <v>127</v>
      </c>
      <c r="B56" s="41" t="s">
        <v>127</v>
      </c>
    </row>
    <row r="57" spans="1:7" x14ac:dyDescent="0.2">
      <c r="A57" s="41" t="s">
        <v>135</v>
      </c>
      <c r="B57" s="41" t="s">
        <v>129</v>
      </c>
    </row>
    <row r="58" spans="1:7" x14ac:dyDescent="0.2">
      <c r="A58" s="41" t="s">
        <v>130</v>
      </c>
      <c r="B58" s="42" t="s">
        <v>131</v>
      </c>
    </row>
    <row r="59" spans="1:7" x14ac:dyDescent="0.2">
      <c r="A59" s="42" t="s">
        <v>132</v>
      </c>
      <c r="B59" s="42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19:G19"/>
    <mergeCell ref="A33:G33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activeCell="B36" sqref="B36:G36"/>
    </sheetView>
  </sheetViews>
  <sheetFormatPr baseColWidth="10" defaultColWidth="12" defaultRowHeight="11.25" x14ac:dyDescent="0.2"/>
  <cols>
    <col min="1" max="1" width="65.83203125" style="1" customWidth="1"/>
    <col min="2" max="2" width="27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5" t="s">
        <v>140</v>
      </c>
      <c r="B1" s="56"/>
      <c r="C1" s="56"/>
      <c r="D1" s="56"/>
      <c r="E1" s="56"/>
      <c r="F1" s="56"/>
      <c r="G1" s="57"/>
    </row>
    <row r="2" spans="1:7" x14ac:dyDescent="0.2">
      <c r="A2" s="23"/>
      <c r="B2" s="26" t="s">
        <v>0</v>
      </c>
      <c r="C2" s="27"/>
      <c r="D2" s="27"/>
      <c r="E2" s="27"/>
      <c r="F2" s="28"/>
      <c r="G2" s="50" t="s">
        <v>7</v>
      </c>
    </row>
    <row r="3" spans="1:7" ht="24.95" customHeight="1" x14ac:dyDescent="0.2">
      <c r="A3" s="24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1"/>
    </row>
    <row r="4" spans="1:7" x14ac:dyDescent="0.2">
      <c r="A4" s="25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1"/>
      <c r="B5" s="5"/>
      <c r="C5" s="5"/>
      <c r="D5" s="5"/>
      <c r="E5" s="5"/>
      <c r="F5" s="5"/>
      <c r="G5" s="5"/>
    </row>
    <row r="6" spans="1:7" x14ac:dyDescent="0.2">
      <c r="A6" s="19" t="s">
        <v>92</v>
      </c>
      <c r="B6" s="44">
        <f>B14</f>
        <v>0</v>
      </c>
      <c r="C6" s="44">
        <f t="shared" ref="C6:G6" si="0">C14</f>
        <v>0</v>
      </c>
      <c r="D6" s="44">
        <f t="shared" si="0"/>
        <v>0</v>
      </c>
      <c r="E6" s="44">
        <f t="shared" si="0"/>
        <v>0</v>
      </c>
      <c r="F6" s="44">
        <f t="shared" si="0"/>
        <v>0</v>
      </c>
      <c r="G6" s="44">
        <f t="shared" si="0"/>
        <v>0</v>
      </c>
    </row>
    <row r="7" spans="1:7" x14ac:dyDescent="0.2">
      <c r="A7" s="29" t="s">
        <v>93</v>
      </c>
      <c r="B7" s="6">
        <v>0</v>
      </c>
      <c r="C7" s="6">
        <v>0</v>
      </c>
      <c r="D7" s="6">
        <f t="shared" ref="D7:D13" si="1">+B7+C7</f>
        <v>0</v>
      </c>
      <c r="E7" s="6">
        <v>0</v>
      </c>
      <c r="F7" s="6">
        <v>0</v>
      </c>
      <c r="G7" s="6">
        <f t="shared" ref="G7:G13" si="2">+D7-E7</f>
        <v>0</v>
      </c>
    </row>
    <row r="8" spans="1:7" x14ac:dyDescent="0.2">
      <c r="A8" s="29" t="s">
        <v>94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29" t="s">
        <v>141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29" t="s">
        <v>95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29" t="s">
        <v>96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29" t="s">
        <v>97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9" t="s">
        <v>98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29" t="s">
        <v>36</v>
      </c>
      <c r="B14" s="6">
        <v>0</v>
      </c>
      <c r="C14" s="6">
        <v>0</v>
      </c>
      <c r="D14" s="6">
        <f>+B14+C14</f>
        <v>0</v>
      </c>
      <c r="E14" s="6">
        <v>0</v>
      </c>
      <c r="F14" s="6">
        <v>0</v>
      </c>
      <c r="G14" s="6">
        <f>+D14-E14</f>
        <v>0</v>
      </c>
    </row>
    <row r="15" spans="1:7" x14ac:dyDescent="0.2">
      <c r="A15" s="20"/>
      <c r="B15" s="6"/>
      <c r="C15" s="6"/>
      <c r="D15" s="6"/>
      <c r="E15" s="6"/>
      <c r="F15" s="6"/>
      <c r="G15" s="6"/>
    </row>
    <row r="16" spans="1:7" x14ac:dyDescent="0.2">
      <c r="A16" s="19" t="s">
        <v>99</v>
      </c>
      <c r="B16" s="44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</row>
    <row r="17" spans="1:7" x14ac:dyDescent="0.2">
      <c r="A17" s="29" t="s">
        <v>100</v>
      </c>
      <c r="B17" s="6">
        <v>0</v>
      </c>
      <c r="C17" s="6">
        <v>0</v>
      </c>
      <c r="D17" s="6">
        <f t="shared" ref="D17:D23" si="3">+B17+C17</f>
        <v>0</v>
      </c>
      <c r="E17" s="6">
        <v>0</v>
      </c>
      <c r="F17" s="6">
        <v>0</v>
      </c>
      <c r="G17" s="6">
        <f t="shared" ref="G17:G23" si="4">+D17-E17</f>
        <v>0</v>
      </c>
    </row>
    <row r="18" spans="1:7" x14ac:dyDescent="0.2">
      <c r="A18" s="29" t="s">
        <v>101</v>
      </c>
      <c r="B18" s="6">
        <v>0</v>
      </c>
      <c r="C18" s="6">
        <v>0</v>
      </c>
      <c r="D18" s="6">
        <f t="shared" si="3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29" t="s">
        <v>102</v>
      </c>
      <c r="B19" s="6">
        <v>0</v>
      </c>
      <c r="C19" s="6">
        <v>0</v>
      </c>
      <c r="D19" s="6">
        <f t="shared" si="3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29" t="s">
        <v>103</v>
      </c>
      <c r="B20" s="6">
        <v>0</v>
      </c>
      <c r="C20" s="6">
        <v>0</v>
      </c>
      <c r="D20" s="6">
        <f t="shared" si="3"/>
        <v>0</v>
      </c>
      <c r="E20" s="6">
        <v>0</v>
      </c>
      <c r="F20" s="6">
        <v>0</v>
      </c>
      <c r="G20" s="6">
        <f t="shared" si="4"/>
        <v>0</v>
      </c>
    </row>
    <row r="21" spans="1:7" x14ac:dyDescent="0.2">
      <c r="A21" s="29" t="s">
        <v>104</v>
      </c>
      <c r="B21" s="6">
        <v>0</v>
      </c>
      <c r="C21" s="6">
        <v>0</v>
      </c>
      <c r="D21" s="6">
        <f t="shared" si="3"/>
        <v>0</v>
      </c>
      <c r="E21" s="6">
        <v>0</v>
      </c>
      <c r="F21" s="6">
        <v>0</v>
      </c>
      <c r="G21" s="6">
        <f t="shared" si="4"/>
        <v>0</v>
      </c>
    </row>
    <row r="22" spans="1:7" x14ac:dyDescent="0.2">
      <c r="A22" s="29" t="s">
        <v>105</v>
      </c>
      <c r="B22" s="6">
        <v>0</v>
      </c>
      <c r="C22" s="6">
        <v>0</v>
      </c>
      <c r="D22" s="6">
        <f t="shared" si="3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29" t="s">
        <v>106</v>
      </c>
      <c r="B23" s="6">
        <v>0</v>
      </c>
      <c r="C23" s="6">
        <v>0</v>
      </c>
      <c r="D23" s="6">
        <f t="shared" si="3"/>
        <v>0</v>
      </c>
      <c r="E23" s="6">
        <v>0</v>
      </c>
      <c r="F23" s="6">
        <v>0</v>
      </c>
      <c r="G23" s="6">
        <f t="shared" si="4"/>
        <v>0</v>
      </c>
    </row>
    <row r="24" spans="1:7" x14ac:dyDescent="0.2">
      <c r="A24" s="20"/>
      <c r="B24" s="6"/>
      <c r="C24" s="6"/>
      <c r="D24" s="6"/>
      <c r="E24" s="6"/>
      <c r="F24" s="6"/>
      <c r="G24" s="6"/>
    </row>
    <row r="25" spans="1:7" x14ac:dyDescent="0.2">
      <c r="A25" s="19" t="s">
        <v>107</v>
      </c>
      <c r="B25" s="44">
        <v>0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</row>
    <row r="26" spans="1:7" x14ac:dyDescent="0.2">
      <c r="A26" s="29" t="s">
        <v>108</v>
      </c>
      <c r="B26" s="6">
        <v>0</v>
      </c>
      <c r="C26" s="6">
        <v>0</v>
      </c>
      <c r="D26" s="6">
        <f t="shared" ref="D26:D34" si="5">+B26+C26</f>
        <v>0</v>
      </c>
      <c r="E26" s="6">
        <v>0</v>
      </c>
      <c r="F26" s="6">
        <v>0</v>
      </c>
      <c r="G26" s="6">
        <f t="shared" ref="G26:G34" si="6">+D26-E26</f>
        <v>0</v>
      </c>
    </row>
    <row r="27" spans="1:7" x14ac:dyDescent="0.2">
      <c r="A27" s="29" t="s">
        <v>109</v>
      </c>
      <c r="B27" s="6">
        <v>0</v>
      </c>
      <c r="C27" s="6">
        <v>0</v>
      </c>
      <c r="D27" s="6">
        <f t="shared" si="5"/>
        <v>0</v>
      </c>
      <c r="E27" s="6">
        <v>0</v>
      </c>
      <c r="F27" s="6">
        <v>0</v>
      </c>
      <c r="G27" s="6">
        <f t="shared" si="6"/>
        <v>0</v>
      </c>
    </row>
    <row r="28" spans="1:7" x14ac:dyDescent="0.2">
      <c r="A28" s="29" t="s">
        <v>110</v>
      </c>
      <c r="B28" s="6">
        <v>0</v>
      </c>
      <c r="C28" s="6">
        <v>0</v>
      </c>
      <c r="D28" s="6">
        <f t="shared" si="5"/>
        <v>0</v>
      </c>
      <c r="E28" s="6">
        <v>0</v>
      </c>
      <c r="F28" s="6">
        <v>0</v>
      </c>
      <c r="G28" s="6">
        <f t="shared" si="6"/>
        <v>0</v>
      </c>
    </row>
    <row r="29" spans="1:7" x14ac:dyDescent="0.2">
      <c r="A29" s="29" t="s">
        <v>111</v>
      </c>
      <c r="B29" s="6">
        <v>0</v>
      </c>
      <c r="C29" s="6">
        <v>0</v>
      </c>
      <c r="D29" s="6">
        <f t="shared" si="5"/>
        <v>0</v>
      </c>
      <c r="E29" s="6">
        <v>0</v>
      </c>
      <c r="F29" s="6">
        <v>0</v>
      </c>
      <c r="G29" s="6">
        <f t="shared" si="6"/>
        <v>0</v>
      </c>
    </row>
    <row r="30" spans="1:7" x14ac:dyDescent="0.2">
      <c r="A30" s="29" t="s">
        <v>112</v>
      </c>
      <c r="B30" s="6">
        <v>0</v>
      </c>
      <c r="C30" s="6">
        <v>0</v>
      </c>
      <c r="D30" s="6">
        <f t="shared" si="5"/>
        <v>0</v>
      </c>
      <c r="E30" s="6">
        <v>0</v>
      </c>
      <c r="F30" s="6">
        <v>0</v>
      </c>
      <c r="G30" s="6">
        <f t="shared" si="6"/>
        <v>0</v>
      </c>
    </row>
    <row r="31" spans="1:7" x14ac:dyDescent="0.2">
      <c r="A31" s="29" t="s">
        <v>113</v>
      </c>
      <c r="B31" s="6">
        <v>0</v>
      </c>
      <c r="C31" s="6">
        <v>0</v>
      </c>
      <c r="D31" s="6">
        <f t="shared" si="5"/>
        <v>0</v>
      </c>
      <c r="E31" s="6">
        <v>0</v>
      </c>
      <c r="F31" s="6">
        <v>0</v>
      </c>
      <c r="G31" s="6">
        <f t="shared" si="6"/>
        <v>0</v>
      </c>
    </row>
    <row r="32" spans="1:7" x14ac:dyDescent="0.2">
      <c r="A32" s="29" t="s">
        <v>114</v>
      </c>
      <c r="B32" s="6">
        <v>0</v>
      </c>
      <c r="C32" s="6">
        <v>0</v>
      </c>
      <c r="D32" s="6">
        <f t="shared" si="5"/>
        <v>0</v>
      </c>
      <c r="E32" s="6">
        <v>0</v>
      </c>
      <c r="F32" s="6">
        <v>0</v>
      </c>
      <c r="G32" s="6">
        <f t="shared" si="6"/>
        <v>0</v>
      </c>
    </row>
    <row r="33" spans="1:7" x14ac:dyDescent="0.2">
      <c r="A33" s="29" t="s">
        <v>115</v>
      </c>
      <c r="B33" s="6">
        <v>0</v>
      </c>
      <c r="C33" s="6">
        <v>0</v>
      </c>
      <c r="D33" s="6">
        <f t="shared" si="5"/>
        <v>0</v>
      </c>
      <c r="E33" s="6">
        <v>0</v>
      </c>
      <c r="F33" s="6">
        <v>0</v>
      </c>
      <c r="G33" s="6">
        <f t="shared" si="6"/>
        <v>0</v>
      </c>
    </row>
    <row r="34" spans="1:7" x14ac:dyDescent="0.2">
      <c r="A34" s="29" t="s">
        <v>116</v>
      </c>
      <c r="B34" s="6">
        <v>0</v>
      </c>
      <c r="C34" s="6">
        <v>0</v>
      </c>
      <c r="D34" s="6">
        <f t="shared" si="5"/>
        <v>0</v>
      </c>
      <c r="E34" s="6">
        <v>0</v>
      </c>
      <c r="F34" s="6">
        <v>0</v>
      </c>
      <c r="G34" s="6">
        <f t="shared" si="6"/>
        <v>0</v>
      </c>
    </row>
    <row r="35" spans="1:7" x14ac:dyDescent="0.2">
      <c r="A35" s="20"/>
      <c r="B35" s="6"/>
      <c r="C35" s="6"/>
      <c r="D35" s="6"/>
      <c r="E35" s="6"/>
      <c r="F35" s="6"/>
      <c r="G35" s="6"/>
    </row>
    <row r="36" spans="1:7" x14ac:dyDescent="0.2">
      <c r="A36" s="19" t="s">
        <v>117</v>
      </c>
      <c r="B36" s="44"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</row>
    <row r="37" spans="1:7" x14ac:dyDescent="0.2">
      <c r="A37" s="29" t="s">
        <v>118</v>
      </c>
      <c r="B37" s="6">
        <v>0</v>
      </c>
      <c r="C37" s="6">
        <v>0</v>
      </c>
      <c r="D37" s="6">
        <f t="shared" ref="D37:D40" si="7">+B37+C37</f>
        <v>0</v>
      </c>
      <c r="E37" s="6">
        <v>0</v>
      </c>
      <c r="F37" s="6">
        <v>0</v>
      </c>
      <c r="G37" s="6">
        <f t="shared" ref="G37:G40" si="8">+D37-E37</f>
        <v>0</v>
      </c>
    </row>
    <row r="38" spans="1:7" ht="22.5" x14ac:dyDescent="0.2">
      <c r="A38" s="29" t="s">
        <v>119</v>
      </c>
      <c r="B38" s="6">
        <v>0</v>
      </c>
      <c r="C38" s="6">
        <v>0</v>
      </c>
      <c r="D38" s="6">
        <f t="shared" si="7"/>
        <v>0</v>
      </c>
      <c r="E38" s="6">
        <v>0</v>
      </c>
      <c r="F38" s="6">
        <v>0</v>
      </c>
      <c r="G38" s="6">
        <f t="shared" si="8"/>
        <v>0</v>
      </c>
    </row>
    <row r="39" spans="1:7" x14ac:dyDescent="0.2">
      <c r="A39" s="29" t="s">
        <v>120</v>
      </c>
      <c r="B39" s="6">
        <v>0</v>
      </c>
      <c r="C39" s="6">
        <v>0</v>
      </c>
      <c r="D39" s="6">
        <f t="shared" si="7"/>
        <v>0</v>
      </c>
      <c r="E39" s="6">
        <v>0</v>
      </c>
      <c r="F39" s="6">
        <v>0</v>
      </c>
      <c r="G39" s="6">
        <f t="shared" si="8"/>
        <v>0</v>
      </c>
    </row>
    <row r="40" spans="1:7" x14ac:dyDescent="0.2">
      <c r="A40" s="29" t="s">
        <v>121</v>
      </c>
      <c r="B40" s="6">
        <v>0</v>
      </c>
      <c r="C40" s="6">
        <v>0</v>
      </c>
      <c r="D40" s="6">
        <f t="shared" si="7"/>
        <v>0</v>
      </c>
      <c r="E40" s="6">
        <v>0</v>
      </c>
      <c r="F40" s="6">
        <v>0</v>
      </c>
      <c r="G40" s="6">
        <f t="shared" si="8"/>
        <v>0</v>
      </c>
    </row>
    <row r="41" spans="1:7" x14ac:dyDescent="0.2">
      <c r="A41" s="20"/>
      <c r="B41" s="6"/>
      <c r="C41" s="6"/>
      <c r="D41" s="6"/>
      <c r="E41" s="6"/>
      <c r="F41" s="6"/>
      <c r="G41" s="6"/>
    </row>
    <row r="42" spans="1:7" x14ac:dyDescent="0.2">
      <c r="A42" s="22" t="s">
        <v>77</v>
      </c>
      <c r="B42" s="11">
        <f t="shared" ref="B42:G42" si="9">B36+B25+B16+B6</f>
        <v>0</v>
      </c>
      <c r="C42" s="11">
        <f t="shared" si="9"/>
        <v>0</v>
      </c>
      <c r="D42" s="11">
        <f t="shared" si="9"/>
        <v>0</v>
      </c>
      <c r="E42" s="11">
        <f t="shared" si="9"/>
        <v>0</v>
      </c>
      <c r="F42" s="11">
        <f t="shared" si="9"/>
        <v>0</v>
      </c>
      <c r="G42" s="11">
        <f t="shared" si="9"/>
        <v>0</v>
      </c>
    </row>
    <row r="47" spans="1:7" x14ac:dyDescent="0.2">
      <c r="A47" s="41" t="s">
        <v>127</v>
      </c>
      <c r="B47" s="41" t="s">
        <v>127</v>
      </c>
    </row>
    <row r="48" spans="1:7" x14ac:dyDescent="0.2">
      <c r="A48" s="41" t="s">
        <v>128</v>
      </c>
      <c r="B48" s="41" t="s">
        <v>129</v>
      </c>
    </row>
    <row r="49" spans="1:2" x14ac:dyDescent="0.2">
      <c r="A49" s="41" t="s">
        <v>136</v>
      </c>
      <c r="B49" s="42" t="s">
        <v>131</v>
      </c>
    </row>
    <row r="50" spans="1:2" x14ac:dyDescent="0.2">
      <c r="A50" s="42" t="s">
        <v>132</v>
      </c>
      <c r="B50" s="42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0c865bf4-0f22-4e4d-b041-7b0c1657e5a8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COG</vt:lpstr>
      <vt:lpstr>CTG</vt:lpstr>
      <vt:lpstr>CA</vt:lpstr>
      <vt:lpstr>CFG</vt:lpstr>
      <vt:lpstr>CA!Área_de_impresión</vt:lpstr>
      <vt:lpstr>COG!Área_de_impresión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2024-04-10T18:50:26Z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